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FFF2A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0" fillId="2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34" customWidth="1" min="1" max="1"/>
    <col width="18" customWidth="1" min="2" max="2"/>
  </cols>
  <sheetData>
    <row r="1">
      <c r="A1" s="1" t="inlineStr">
        <is>
          <t>Compound Interest Calculator with Monthly Contributions</t>
        </is>
      </c>
    </row>
    <row r="2">
      <c r="A2" t="inlineStr">
        <is>
          <t>Yellow cells are inputs. Free template from calc.funmagi.com · Full system: https://tanlabs.gumroad.com/l/zlynlp</t>
        </is>
      </c>
    </row>
    <row r="4">
      <c r="A4" t="inlineStr">
        <is>
          <t>Starting amount</t>
        </is>
      </c>
      <c r="B4" s="2" t="n">
        <v>5000</v>
      </c>
    </row>
    <row r="5">
      <c r="A5" t="inlineStr">
        <is>
          <t>Monthly contribution</t>
        </is>
      </c>
      <c r="B5" s="2" t="n">
        <v>200</v>
      </c>
    </row>
    <row r="6">
      <c r="A6" t="inlineStr">
        <is>
          <t>Annual rate %</t>
        </is>
      </c>
      <c r="B6" s="2" t="n">
        <v>6</v>
      </c>
    </row>
    <row r="7">
      <c r="A7" t="inlineStr">
        <is>
          <t>Years</t>
        </is>
      </c>
      <c r="B7" s="2" t="n">
        <v>10</v>
      </c>
    </row>
    <row r="8">
      <c r="A8" t="inlineStr">
        <is>
          <t>Compounding periods per year</t>
        </is>
      </c>
      <c r="B8" s="2" t="n">
        <v>12</v>
      </c>
    </row>
    <row r="9">
      <c r="A9" t="inlineStr">
        <is>
          <t>Monthly rate</t>
        </is>
      </c>
      <c r="B9" s="3">
        <f>(1+B6/100/B8)^(B8/12)-1</f>
        <v/>
      </c>
    </row>
    <row r="10">
      <c r="A10" t="inlineStr">
        <is>
          <t>Months</t>
        </is>
      </c>
      <c r="B10" s="3">
        <f>ROUND(B7*12,0)</f>
        <v/>
      </c>
    </row>
    <row r="11">
      <c r="A11" t="inlineStr">
        <is>
          <t>Future value</t>
        </is>
      </c>
      <c r="B11" s="3">
        <f>FV(B9,B10,-B5,-B4)</f>
        <v/>
      </c>
    </row>
    <row r="12">
      <c r="A12" t="inlineStr">
        <is>
          <t>Total deposited</t>
        </is>
      </c>
      <c r="B12" s="3">
        <f>B4+B5*B10</f>
        <v/>
      </c>
    </row>
    <row r="13">
      <c r="A13" t="inlineStr">
        <is>
          <t>Interest earned</t>
        </is>
      </c>
      <c r="B13" s="3">
        <f>B11-B12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2026-10-31T17:53:13Z</dcterms:created>
  <dcterms:modified xmlns:dcterms="http://purl.org/dc/terms/" xmlns:xsi="http://www.w3.org/2001/XMLSchema-instance" xsi:type="dcterms:W3CDTF">2026-10-31T17:53:13Z</dcterms:modified>
</cp:coreProperties>
</file>