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Holiday Bonus Tax Calculator</t>
        </is>
      </c>
    </row>
    <row r="2">
      <c r="A2" t="inlineStr">
        <is>
          <t>Yellow cells are inputs. Free template from calc.funmagi.com · Full system: https://tanlabs.gumroad.com/l/gvfjft</t>
        </is>
      </c>
    </row>
    <row r="4">
      <c r="A4" t="inlineStr">
        <is>
          <t>Bonus</t>
        </is>
      </c>
      <c r="B4" s="2" t="n">
        <v>2000</v>
      </c>
    </row>
    <row r="5">
      <c r="A5" t="inlineStr">
        <is>
          <t>Federal %</t>
        </is>
      </c>
      <c r="B5" s="2" t="n">
        <v>22</v>
      </c>
    </row>
    <row r="6">
      <c r="A6" t="inlineStr">
        <is>
          <t>State %</t>
        </is>
      </c>
      <c r="B6" s="2" t="n">
        <v>5</v>
      </c>
    </row>
    <row r="7">
      <c r="A7" t="inlineStr">
        <is>
          <t>401(k) %</t>
        </is>
      </c>
      <c r="B7" s="2" t="n">
        <v>0</v>
      </c>
    </row>
    <row r="8">
      <c r="A8" t="inlineStr">
        <is>
          <t>Net wanted</t>
        </is>
      </c>
      <c r="B8" s="2" t="n">
        <v>1000</v>
      </c>
    </row>
    <row r="9">
      <c r="A9" t="inlineStr">
        <is>
          <t>401(k)</t>
        </is>
      </c>
      <c r="B9" s="3">
        <f>B4*B7/100</f>
        <v/>
      </c>
    </row>
    <row r="10">
      <c r="A10" t="inlineStr">
        <is>
          <t>Income tax</t>
        </is>
      </c>
      <c r="B10" s="3">
        <f>(B4-B9)*(B5+B6)/100</f>
        <v/>
      </c>
    </row>
    <row r="11">
      <c r="A11" t="inlineStr">
        <is>
          <t>FICA</t>
        </is>
      </c>
      <c r="B11" s="3">
        <f>B4*0.0765</f>
        <v/>
      </c>
    </row>
    <row r="12">
      <c r="A12" t="inlineStr">
        <is>
          <t>You keep</t>
        </is>
      </c>
      <c r="B12" s="3">
        <f>B4-B9-B10-B11</f>
        <v/>
      </c>
    </row>
    <row r="13">
      <c r="A13" t="inlineStr">
        <is>
          <t>Gross-up</t>
        </is>
      </c>
      <c r="B13" s="3">
        <f>B8/(1-B7/100-(1-B7/100)*(B5+B6)/100-0.0765)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